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_6" sheetId="1" r:id="rId1"/>
    <sheet name="стр.7_8" sheetId="2" r:id="rId2"/>
  </sheets>
  <definedNames>
    <definedName name="_xlnm.Print_Titles" localSheetId="0">'стр.1_6'!$13:$13</definedName>
    <definedName name="_xlnm.Print_Titles" localSheetId="1">'стр.7_8'!$7:$7</definedName>
    <definedName name="_xlnm.Print_Area" localSheetId="0">'стр.1_6'!$A$1:$FK$20</definedName>
    <definedName name="_xlnm.Print_Area" localSheetId="1">'стр.7_8'!$A$1:$FK$21</definedName>
  </definedNames>
  <calcPr fullCalcOnLoad="1"/>
</workbook>
</file>

<file path=xl/sharedStrings.xml><?xml version="1.0" encoding="utf-8"?>
<sst xmlns="http://schemas.openxmlformats.org/spreadsheetml/2006/main" count="142" uniqueCount="73">
  <si>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</si>
  <si>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</si>
  <si>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</si>
  <si>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</si>
  <si>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</si>
  <si>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</si>
  <si>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</si>
  <si>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</si>
  <si>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</si>
  <si>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</si>
  <si>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</si>
  <si>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</si>
  <si>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</si>
  <si>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</si>
  <si>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</si>
  <si>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</si>
  <si>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</si>
  <si>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</si>
  <si>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</si>
  <si>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</si>
  <si>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13</t>
  </si>
  <si>
    <t>16</t>
  </si>
  <si>
    <t>37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</si>
  <si>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</si>
  <si>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</si>
  <si>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</si>
  <si>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</si>
  <si>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</si>
  <si>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</si>
  <si>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</si>
  <si>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</si>
  <si>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</si>
  <si>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</si>
  <si>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</si>
  <si>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Департамент труда и социальной защиты населения Новгородской области</t>
  </si>
  <si>
    <t>число родившихся на 1 женщину</t>
  </si>
  <si>
    <t>Департамент здравоохранения Новгородской области                                        Департамент труда и социальной защиты населения Новгородской области</t>
  </si>
  <si>
    <t>2018</t>
  </si>
  <si>
    <t>2020</t>
  </si>
  <si>
    <t>Показатель рассчитывается 1 раз в год Росстатом за предыдущий год</t>
  </si>
  <si>
    <t>-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</si>
  <si>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</si>
  <si>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</si>
  <si>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</si>
  <si>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</si>
  <si>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</si>
  <si>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Непрограммные расходы</t>
  </si>
  <si>
    <t>Повышение заработной платы социальных работников</t>
  </si>
  <si>
    <t>00</t>
  </si>
  <si>
    <t>Выполнение целевого показателя</t>
  </si>
  <si>
    <t xml:space="preserve">Постановление Правительства Новгородской области от 13.05.2014 N 266 "Об утверждении Плана мероприятий ("дорожной карты") "Повышение эффективности и качества услуг в сфере социального обслуживания населения Новгородской области (2013 - 2018 годы)"
</t>
  </si>
  <si>
    <t>2017 год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</si>
  <si>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</si>
  <si>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</si>
  <si>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</si>
  <si>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</si>
  <si>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</si>
  <si>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</si>
  <si>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</si>
  <si>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</si>
  <si>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</si>
  <si>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</si>
  <si>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Показатель рассчитывается 1 раз в год Росстатом за предыдущий год, в настоящее время информация за январь-март отсутствует</t>
  </si>
  <si>
    <t>10</t>
  </si>
  <si>
    <t>02</t>
  </si>
  <si>
    <t>04</t>
  </si>
  <si>
    <t>Указ Президента Российской Федерации от 7 мая 2012 г. № 597 "О мероприятиях 
по реализации государственной социальной политики"</t>
  </si>
  <si>
    <t xml:space="preserve"> -</t>
  </si>
  <si>
    <t>Распоряжение Правительства Российской Федерации от 10 апреля 2014 г. N 570-р "Об утверждении перечней показателей оценки эффективности деятельности и методик определения целевых значений показателей оценки эффективности деятельности руководителей органов исполнительной власти по созданию благоприятных условий ведения предпринимательской деятельности"</t>
  </si>
  <si>
    <t>Областной закон от 11.07.2012 №102-ОЗ "О ежемесячных денежных выплатах семьям при рождении (усыновлении) третьего и последующих детей, проживающим на территории Новгородской области"</t>
  </si>
  <si>
    <t>Подпрограмма  "Совершенствование социальной поддержки семьи и детей" государственной программы Российской Федерации  "Социальная поддержка граждан", утвержденная постановлением Правительства Российской Федерации от 15.04.2014 года №296</t>
  </si>
  <si>
    <t>январь-апрель 2017 года</t>
  </si>
  <si>
    <t>Назначение ежемесячной денежной выплаты семьям при рождении (усыновлении) в них третьего и последующих детей, предусмотренной пунктом 2 Указа Президента Российской Федерации от 7 мая 2012 г. № 606 "О мерах по реализации демографической политики Российской Федерации"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</si>
</sst>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5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justify" vertical="center" wrapText="1"/>
    </xf>
    <xf numFmtId="49" fontId="5" fillId="0" borderId="15" xfId="0" applyNumberFormat="1" applyFont="1" applyFill="1" applyBorder="1" applyAlignment="1">
      <alignment horizontal="justify" vertical="center" wrapText="1"/>
    </xf>
    <xf numFmtId="49" fontId="5" fillId="0" borderId="16" xfId="0" applyNumberFormat="1" applyFont="1" applyFill="1" applyBorder="1" applyAlignment="1">
      <alignment horizontal="justify" vertical="center" wrapText="1"/>
    </xf>
    <xf numFmtId="49" fontId="5" fillId="0" borderId="20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justify" vertical="center" wrapText="1"/>
    </xf>
    <xf numFmtId="49" fontId="5" fillId="0" borderId="21" xfId="0" applyNumberFormat="1" applyFont="1" applyFill="1" applyBorder="1" applyAlignment="1">
      <alignment horizontal="justify" vertical="center" wrapText="1"/>
    </xf>
    <xf numFmtId="49" fontId="5" fillId="0" borderId="17" xfId="0" applyNumberFormat="1" applyFont="1" applyFill="1" applyBorder="1" applyAlignment="1">
      <alignment horizontal="justify" vertical="center" wrapText="1"/>
    </xf>
    <xf numFmtId="49" fontId="5" fillId="0" borderId="18" xfId="0" applyNumberFormat="1" applyFont="1" applyFill="1" applyBorder="1" applyAlignment="1">
      <alignment horizontal="justify" vertical="center" wrapText="1"/>
    </xf>
    <xf numFmtId="49" fontId="5" fillId="0" borderId="19" xfId="0" applyNumberFormat="1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9"/>
  <sheetViews>
    <sheetView zoomScaleSheetLayoutView="100" zoomScalePageLayoutView="0" workbookViewId="0" topLeftCell="A4">
      <selection activeCell="DN15" sqref="DN15:EJ15"/>
    </sheetView>
  </sheetViews>
  <sheetFormatPr defaultColWidth="0.875" defaultRowHeight="12.75"/>
  <cols>
    <col min="1" max="139" width="0.875" style="1" customWidth="1"/>
    <col min="140" max="140" width="1.75390625" style="1" customWidth="1"/>
    <col min="141" max="16384" width="0.875" style="1" customWidth="1"/>
  </cols>
  <sheetData>
    <row r="1" spans="128:167" s="10" customFormat="1" ht="15">
      <c r="DX1" s="33" t="s">
        <v>30</v>
      </c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</row>
    <row r="2" spans="128:167" s="10" customFormat="1" ht="15">
      <c r="DX2" s="33" t="s">
        <v>29</v>
      </c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</row>
    <row r="3" spans="128:167" s="10" customFormat="1" ht="15">
      <c r="DX3" s="33" t="s">
        <v>28</v>
      </c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</row>
    <row r="4" s="11" customFormat="1" ht="15.75"/>
    <row r="5" s="11" customFormat="1" ht="15.75"/>
    <row r="6" s="11" customFormat="1" ht="15.75"/>
    <row r="7" spans="1:167" s="12" customFormat="1" ht="50.25" customHeight="1">
      <c r="A7" s="39" t="s">
        <v>19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</row>
    <row r="8" ht="18" customHeight="1"/>
    <row r="9" spans="1:167" s="3" customFormat="1" ht="33" customHeight="1">
      <c r="A9" s="36" t="s">
        <v>13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8"/>
    </row>
    <row r="10" spans="1:167" s="3" customFormat="1" ht="25.5" customHeight="1">
      <c r="A10" s="36" t="s">
        <v>34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8"/>
    </row>
    <row r="11" spans="1:167" s="4" customFormat="1" ht="21" customHeight="1">
      <c r="A11" s="26" t="s">
        <v>32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6" t="s">
        <v>14</v>
      </c>
      <c r="Y11" s="27"/>
      <c r="Z11" s="27"/>
      <c r="AA11" s="27"/>
      <c r="AB11" s="27"/>
      <c r="AC11" s="28"/>
      <c r="AD11" s="26" t="s">
        <v>15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8"/>
      <c r="BP11" s="26" t="s">
        <v>16</v>
      </c>
      <c r="BQ11" s="27"/>
      <c r="BR11" s="27"/>
      <c r="BS11" s="27"/>
      <c r="BT11" s="27"/>
      <c r="BU11" s="27"/>
      <c r="BV11" s="27"/>
      <c r="BW11" s="27"/>
      <c r="BX11" s="27"/>
      <c r="BY11" s="28"/>
      <c r="BZ11" s="26" t="s">
        <v>45</v>
      </c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8"/>
      <c r="CP11" s="26" t="s">
        <v>31</v>
      </c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8"/>
      <c r="DC11" s="35" t="s">
        <v>18</v>
      </c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1"/>
      <c r="EX11" s="26" t="s">
        <v>44</v>
      </c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8"/>
    </row>
    <row r="12" spans="1:167" s="4" customFormat="1" ht="64.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30"/>
      <c r="Z12" s="30"/>
      <c r="AA12" s="30"/>
      <c r="AB12" s="30"/>
      <c r="AC12" s="31"/>
      <c r="AD12" s="2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1"/>
      <c r="BP12" s="29"/>
      <c r="BQ12" s="30"/>
      <c r="BR12" s="30"/>
      <c r="BS12" s="30"/>
      <c r="BT12" s="30"/>
      <c r="BU12" s="30"/>
      <c r="BV12" s="30"/>
      <c r="BW12" s="30"/>
      <c r="BX12" s="30"/>
      <c r="BY12" s="31"/>
      <c r="BZ12" s="29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1"/>
      <c r="CP12" s="29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1"/>
      <c r="DC12" s="34" t="s">
        <v>41</v>
      </c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 t="s">
        <v>42</v>
      </c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 t="s">
        <v>17</v>
      </c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 t="s">
        <v>43</v>
      </c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5"/>
      <c r="EX12" s="29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1"/>
    </row>
    <row r="13" spans="1:167" s="5" customFormat="1" ht="12.75" customHeight="1">
      <c r="A13" s="21">
        <v>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32">
        <v>2</v>
      </c>
      <c r="Y13" s="32"/>
      <c r="Z13" s="32"/>
      <c r="AA13" s="32"/>
      <c r="AB13" s="32"/>
      <c r="AC13" s="32"/>
      <c r="AD13" s="32">
        <v>3</v>
      </c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>
        <v>4</v>
      </c>
      <c r="BQ13" s="32"/>
      <c r="BR13" s="32"/>
      <c r="BS13" s="32"/>
      <c r="BT13" s="32"/>
      <c r="BU13" s="32"/>
      <c r="BV13" s="32"/>
      <c r="BW13" s="32"/>
      <c r="BX13" s="32"/>
      <c r="BY13" s="32"/>
      <c r="BZ13" s="32">
        <v>5</v>
      </c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>
        <v>6</v>
      </c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>
        <v>7</v>
      </c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>
        <v>8</v>
      </c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>
        <v>9</v>
      </c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>
        <v>10</v>
      </c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>
        <v>11</v>
      </c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</row>
    <row r="14" spans="1:167" s="7" customFormat="1" ht="120.75" customHeight="1">
      <c r="A14" s="26" t="s">
        <v>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23" t="s">
        <v>20</v>
      </c>
      <c r="Y14" s="23"/>
      <c r="Z14" s="23"/>
      <c r="AA14" s="23"/>
      <c r="AB14" s="23"/>
      <c r="AC14" s="23"/>
      <c r="AD14" s="13"/>
      <c r="AE14" s="24" t="s">
        <v>2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5"/>
      <c r="BP14" s="17" t="s">
        <v>33</v>
      </c>
      <c r="BQ14" s="17"/>
      <c r="BR14" s="17"/>
      <c r="BS14" s="17"/>
      <c r="BT14" s="17"/>
      <c r="BU14" s="17"/>
      <c r="BV14" s="17"/>
      <c r="BW14" s="17"/>
      <c r="BX14" s="17"/>
      <c r="BY14" s="17"/>
      <c r="BZ14" s="18" t="s">
        <v>34</v>
      </c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20"/>
      <c r="CP14" s="23" t="s">
        <v>37</v>
      </c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15">
        <v>100</v>
      </c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>
        <v>80</v>
      </c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>
        <v>80.1</v>
      </c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>
        <f>(DY14-DN14)*(-1)</f>
        <v>-0.09999999999999432</v>
      </c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</row>
    <row r="15" spans="1:167" ht="94.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1"/>
      <c r="X15" s="23" t="s">
        <v>21</v>
      </c>
      <c r="Y15" s="23"/>
      <c r="Z15" s="23"/>
      <c r="AA15" s="23"/>
      <c r="AB15" s="23"/>
      <c r="AC15" s="23"/>
      <c r="AD15" s="13"/>
      <c r="AE15" s="24" t="s">
        <v>23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5"/>
      <c r="BP15" s="17" t="s">
        <v>33</v>
      </c>
      <c r="BQ15" s="17"/>
      <c r="BR15" s="17"/>
      <c r="BS15" s="17"/>
      <c r="BT15" s="17"/>
      <c r="BU15" s="17"/>
      <c r="BV15" s="17"/>
      <c r="BW15" s="17"/>
      <c r="BX15" s="17"/>
      <c r="BY15" s="17"/>
      <c r="BZ15" s="18" t="s">
        <v>34</v>
      </c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20"/>
      <c r="CP15" s="23" t="s">
        <v>38</v>
      </c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15">
        <v>33.4</v>
      </c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>
        <v>31.2</v>
      </c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 t="s">
        <v>67</v>
      </c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8" t="s">
        <v>39</v>
      </c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20"/>
    </row>
    <row r="16" spans="1:167" ht="158.25" customHeight="1">
      <c r="A16" s="44" t="s">
        <v>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23" t="s">
        <v>22</v>
      </c>
      <c r="Y16" s="23"/>
      <c r="Z16" s="23"/>
      <c r="AA16" s="23"/>
      <c r="AB16" s="23"/>
      <c r="AC16" s="23"/>
      <c r="AD16" s="13"/>
      <c r="AE16" s="24" t="s">
        <v>24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5"/>
      <c r="BP16" s="17" t="s">
        <v>35</v>
      </c>
      <c r="BQ16" s="17"/>
      <c r="BR16" s="17"/>
      <c r="BS16" s="17"/>
      <c r="BT16" s="17"/>
      <c r="BU16" s="17"/>
      <c r="BV16" s="17"/>
      <c r="BW16" s="17"/>
      <c r="BX16" s="17"/>
      <c r="BY16" s="17"/>
      <c r="BZ16" s="18" t="s">
        <v>36</v>
      </c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20"/>
      <c r="CP16" s="23" t="s">
        <v>37</v>
      </c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15">
        <v>1.753</v>
      </c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>
        <v>1.753</v>
      </c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 t="s">
        <v>40</v>
      </c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8" t="s">
        <v>62</v>
      </c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20"/>
    </row>
    <row r="17" ht="3" customHeight="1"/>
    <row r="18" ht="15" customHeight="1">
      <c r="A18" s="14"/>
    </row>
    <row r="19" spans="1:167" s="2" customFormat="1" ht="40.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</row>
    <row r="20" ht="3" customHeight="1"/>
  </sheetData>
  <sheetProtection/>
  <mergeCells count="62">
    <mergeCell ref="A19:FK19"/>
    <mergeCell ref="A16:W16"/>
    <mergeCell ref="EX16:FK16"/>
    <mergeCell ref="X16:AC16"/>
    <mergeCell ref="AE16:BO16"/>
    <mergeCell ref="BP16:BY16"/>
    <mergeCell ref="BZ16:CO16"/>
    <mergeCell ref="CP16:DB16"/>
    <mergeCell ref="DC16:DM16"/>
    <mergeCell ref="DN16:DX16"/>
    <mergeCell ref="DY16:EJ16"/>
    <mergeCell ref="EK16:EW16"/>
    <mergeCell ref="EK15:EW15"/>
    <mergeCell ref="EX15:FK15"/>
    <mergeCell ref="X15:AC15"/>
    <mergeCell ref="AE15:BO15"/>
    <mergeCell ref="BP15:BY15"/>
    <mergeCell ref="BZ15:CO15"/>
    <mergeCell ref="CP15:DB15"/>
    <mergeCell ref="DC15:DM15"/>
    <mergeCell ref="DN15:DX15"/>
    <mergeCell ref="DY15:EJ15"/>
    <mergeCell ref="A9:FK9"/>
    <mergeCell ref="A10:FK10"/>
    <mergeCell ref="A7:FK7"/>
    <mergeCell ref="A14:W15"/>
    <mergeCell ref="DC11:EW11"/>
    <mergeCell ref="DN12:DX12"/>
    <mergeCell ref="DY12:EJ12"/>
    <mergeCell ref="DC12:DM12"/>
    <mergeCell ref="DX1:FK1"/>
    <mergeCell ref="DX2:FK2"/>
    <mergeCell ref="DX3:FK3"/>
    <mergeCell ref="EX13:FK13"/>
    <mergeCell ref="DN13:DX13"/>
    <mergeCell ref="DY13:EJ13"/>
    <mergeCell ref="EK13:EW13"/>
    <mergeCell ref="EK12:EW12"/>
    <mergeCell ref="EX11:FK12"/>
    <mergeCell ref="DC13:DM13"/>
    <mergeCell ref="BZ11:CO12"/>
    <mergeCell ref="BZ13:CO13"/>
    <mergeCell ref="CP11:DB12"/>
    <mergeCell ref="CP13:DB13"/>
    <mergeCell ref="BP11:BY12"/>
    <mergeCell ref="A13:W13"/>
    <mergeCell ref="X14:AC14"/>
    <mergeCell ref="AE14:BO14"/>
    <mergeCell ref="CP14:DB14"/>
    <mergeCell ref="AD11:BO12"/>
    <mergeCell ref="BP13:BY13"/>
    <mergeCell ref="AD13:BO13"/>
    <mergeCell ref="X11:AC12"/>
    <mergeCell ref="X13:AC13"/>
    <mergeCell ref="A11:W12"/>
    <mergeCell ref="DC14:DM14"/>
    <mergeCell ref="DN14:DX14"/>
    <mergeCell ref="DY14:EJ14"/>
    <mergeCell ref="EK14:EW14"/>
    <mergeCell ref="EX14:FK14"/>
    <mergeCell ref="BP14:BY14"/>
    <mergeCell ref="BZ14:CO14"/>
  </mergeCells>
  <printOptions/>
  <pageMargins left="0.3937007874015748" right="0.31496062992125984" top="0.33" bottom="0.26" header="0.1968503937007874" footer="0.17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21"/>
  <sheetViews>
    <sheetView tabSelected="1" zoomScaleSheetLayoutView="100" zoomScalePageLayoutView="0" workbookViewId="0" topLeftCell="A16">
      <selection activeCell="X19" sqref="X19:AM21"/>
    </sheetView>
  </sheetViews>
  <sheetFormatPr defaultColWidth="0.875" defaultRowHeight="12.75"/>
  <cols>
    <col min="1" max="22" width="0.875" style="7" customWidth="1"/>
    <col min="23" max="23" width="7.25390625" style="7" customWidth="1"/>
    <col min="24" max="134" width="0.875" style="7" customWidth="1"/>
    <col min="135" max="135" width="2.00390625" style="7" customWidth="1"/>
    <col min="136" max="142" width="0.875" style="7" customWidth="1"/>
    <col min="143" max="143" width="1.625" style="7" customWidth="1"/>
    <col min="144" max="164" width="0.875" style="7" customWidth="1"/>
    <col min="165" max="165" width="0" style="7" hidden="1" customWidth="1"/>
    <col min="166" max="166" width="0.6171875" style="7" hidden="1" customWidth="1"/>
    <col min="167" max="167" width="0.875" style="7" hidden="1" customWidth="1"/>
    <col min="168" max="16384" width="0.875" style="7" customWidth="1"/>
  </cols>
  <sheetData>
    <row r="1" ht="3" customHeight="1"/>
    <row r="2" spans="1:167" s="3" customFormat="1" ht="27.75" customHeight="1">
      <c r="A2" s="35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8"/>
    </row>
    <row r="3" spans="1:167" s="3" customFormat="1" ht="17.25" customHeight="1">
      <c r="A3" s="36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8"/>
    </row>
    <row r="4" spans="1:167" s="8" customFormat="1" ht="36.75" customHeight="1">
      <c r="A4" s="26" t="s">
        <v>26</v>
      </c>
      <c r="B4" s="27"/>
      <c r="C4" s="27"/>
      <c r="D4" s="27"/>
      <c r="E4" s="27"/>
      <c r="F4" s="28"/>
      <c r="G4" s="26" t="s">
        <v>52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"/>
      <c r="X4" s="26" t="s">
        <v>53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/>
      <c r="AN4" s="35" t="s">
        <v>3</v>
      </c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1"/>
      <c r="BB4" s="26" t="s">
        <v>56</v>
      </c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8"/>
      <c r="BS4" s="26" t="s">
        <v>57</v>
      </c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8"/>
      <c r="CG4" s="26" t="s">
        <v>12</v>
      </c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8"/>
      <c r="DG4" s="35" t="s">
        <v>5</v>
      </c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1"/>
      <c r="EV4" s="26" t="s">
        <v>61</v>
      </c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8"/>
    </row>
    <row r="5" spans="1:167" s="8" customFormat="1" ht="47.25" customHeight="1">
      <c r="A5" s="55"/>
      <c r="B5" s="56"/>
      <c r="C5" s="56"/>
      <c r="D5" s="56"/>
      <c r="E5" s="56"/>
      <c r="F5" s="57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55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7"/>
      <c r="AN5" s="45" t="s">
        <v>54</v>
      </c>
      <c r="AO5" s="46"/>
      <c r="AP5" s="46"/>
      <c r="AQ5" s="46"/>
      <c r="AR5" s="46"/>
      <c r="AS5" s="46"/>
      <c r="AT5" s="47"/>
      <c r="AU5" s="45" t="s">
        <v>55</v>
      </c>
      <c r="AV5" s="46"/>
      <c r="AW5" s="46"/>
      <c r="AX5" s="46"/>
      <c r="AY5" s="46"/>
      <c r="AZ5" s="46"/>
      <c r="BA5" s="47"/>
      <c r="BB5" s="55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7"/>
      <c r="BS5" s="55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7"/>
      <c r="CG5" s="55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7"/>
      <c r="DG5" s="35" t="s">
        <v>27</v>
      </c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1"/>
      <c r="DX5" s="35" t="s">
        <v>4</v>
      </c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51" t="s">
        <v>60</v>
      </c>
      <c r="EO5" s="52"/>
      <c r="EP5" s="52"/>
      <c r="EQ5" s="52"/>
      <c r="ER5" s="52"/>
      <c r="ES5" s="52"/>
      <c r="ET5" s="52"/>
      <c r="EU5" s="53"/>
      <c r="EV5" s="55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7"/>
    </row>
    <row r="6" spans="1:167" s="8" customFormat="1" ht="34.5" customHeight="1">
      <c r="A6" s="29"/>
      <c r="B6" s="30"/>
      <c r="C6" s="30"/>
      <c r="D6" s="30"/>
      <c r="E6" s="30"/>
      <c r="F6" s="31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2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1"/>
      <c r="AN6" s="48"/>
      <c r="AO6" s="49"/>
      <c r="AP6" s="49"/>
      <c r="AQ6" s="49"/>
      <c r="AR6" s="49"/>
      <c r="AS6" s="49"/>
      <c r="AT6" s="50"/>
      <c r="AU6" s="48"/>
      <c r="AV6" s="49"/>
      <c r="AW6" s="49"/>
      <c r="AX6" s="49"/>
      <c r="AY6" s="49"/>
      <c r="AZ6" s="49"/>
      <c r="BA6" s="50"/>
      <c r="BB6" s="29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1"/>
      <c r="BS6" s="29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1"/>
      <c r="CG6" s="29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1"/>
      <c r="DG6" s="51" t="s">
        <v>58</v>
      </c>
      <c r="DH6" s="52"/>
      <c r="DI6" s="52"/>
      <c r="DJ6" s="52"/>
      <c r="DK6" s="52"/>
      <c r="DL6" s="52"/>
      <c r="DM6" s="52"/>
      <c r="DN6" s="53"/>
      <c r="DO6" s="51" t="s">
        <v>59</v>
      </c>
      <c r="DP6" s="52"/>
      <c r="DQ6" s="52"/>
      <c r="DR6" s="52"/>
      <c r="DS6" s="52"/>
      <c r="DT6" s="52"/>
      <c r="DU6" s="52"/>
      <c r="DV6" s="52"/>
      <c r="DW6" s="53"/>
      <c r="DX6" s="51" t="s">
        <v>54</v>
      </c>
      <c r="DY6" s="52"/>
      <c r="DZ6" s="52"/>
      <c r="EA6" s="52"/>
      <c r="EB6" s="52"/>
      <c r="EC6" s="52"/>
      <c r="ED6" s="52"/>
      <c r="EE6" s="53"/>
      <c r="EF6" s="51" t="s">
        <v>55</v>
      </c>
      <c r="EG6" s="52"/>
      <c r="EH6" s="52"/>
      <c r="EI6" s="52"/>
      <c r="EJ6" s="52"/>
      <c r="EK6" s="52"/>
      <c r="EL6" s="52"/>
      <c r="EM6" s="53"/>
      <c r="EN6" s="58"/>
      <c r="EO6" s="59"/>
      <c r="EP6" s="59"/>
      <c r="EQ6" s="59"/>
      <c r="ER6" s="59"/>
      <c r="ES6" s="59"/>
      <c r="ET6" s="59"/>
      <c r="EU6" s="60"/>
      <c r="EV6" s="29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1"/>
    </row>
    <row r="7" spans="1:167" s="5" customFormat="1" ht="12">
      <c r="A7" s="32">
        <v>1</v>
      </c>
      <c r="B7" s="32"/>
      <c r="C7" s="32"/>
      <c r="D7" s="32"/>
      <c r="E7" s="32"/>
      <c r="F7" s="32"/>
      <c r="G7" s="21">
        <v>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54"/>
      <c r="X7" s="21">
        <v>3</v>
      </c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54"/>
      <c r="AN7" s="21">
        <v>4</v>
      </c>
      <c r="AO7" s="22"/>
      <c r="AP7" s="22"/>
      <c r="AQ7" s="22"/>
      <c r="AR7" s="22"/>
      <c r="AS7" s="22"/>
      <c r="AT7" s="54"/>
      <c r="AU7" s="21">
        <v>5</v>
      </c>
      <c r="AV7" s="22"/>
      <c r="AW7" s="22"/>
      <c r="AX7" s="22"/>
      <c r="AY7" s="22"/>
      <c r="AZ7" s="22"/>
      <c r="BA7" s="54"/>
      <c r="BB7" s="21">
        <v>6</v>
      </c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54"/>
      <c r="BS7" s="21">
        <v>7</v>
      </c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54"/>
      <c r="CG7" s="21">
        <v>8</v>
      </c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54"/>
      <c r="DG7" s="21">
        <v>9</v>
      </c>
      <c r="DH7" s="22"/>
      <c r="DI7" s="22"/>
      <c r="DJ7" s="22"/>
      <c r="DK7" s="22"/>
      <c r="DL7" s="22"/>
      <c r="DM7" s="22"/>
      <c r="DN7" s="54"/>
      <c r="DO7" s="21">
        <v>10</v>
      </c>
      <c r="DP7" s="22"/>
      <c r="DQ7" s="22"/>
      <c r="DR7" s="22"/>
      <c r="DS7" s="22"/>
      <c r="DT7" s="22"/>
      <c r="DU7" s="22"/>
      <c r="DV7" s="22"/>
      <c r="DW7" s="54"/>
      <c r="DX7" s="21">
        <v>11</v>
      </c>
      <c r="DY7" s="22"/>
      <c r="DZ7" s="22"/>
      <c r="EA7" s="22"/>
      <c r="EB7" s="22"/>
      <c r="EC7" s="22"/>
      <c r="ED7" s="22"/>
      <c r="EE7" s="54"/>
      <c r="EF7" s="21">
        <v>12</v>
      </c>
      <c r="EG7" s="22"/>
      <c r="EH7" s="22"/>
      <c r="EI7" s="22"/>
      <c r="EJ7" s="22"/>
      <c r="EK7" s="22"/>
      <c r="EL7" s="22"/>
      <c r="EM7" s="54"/>
      <c r="EN7" s="21">
        <v>13</v>
      </c>
      <c r="EO7" s="22"/>
      <c r="EP7" s="22"/>
      <c r="EQ7" s="22"/>
      <c r="ER7" s="22"/>
      <c r="ES7" s="22"/>
      <c r="ET7" s="22"/>
      <c r="EU7" s="54"/>
      <c r="EV7" s="21">
        <v>14</v>
      </c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54"/>
    </row>
    <row r="8" spans="1:167" s="6" customFormat="1" ht="26.25" customHeight="1">
      <c r="A8" s="35" t="s">
        <v>66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8"/>
      <c r="CG8" s="67" t="s">
        <v>6</v>
      </c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9"/>
      <c r="DG8" s="61" t="s">
        <v>63</v>
      </c>
      <c r="DH8" s="62"/>
      <c r="DI8" s="62"/>
      <c r="DJ8" s="62"/>
      <c r="DK8" s="62"/>
      <c r="DL8" s="62"/>
      <c r="DM8" s="62"/>
      <c r="DN8" s="63"/>
      <c r="DO8" s="61" t="s">
        <v>64</v>
      </c>
      <c r="DP8" s="62"/>
      <c r="DQ8" s="62"/>
      <c r="DR8" s="62"/>
      <c r="DS8" s="62"/>
      <c r="DT8" s="62"/>
      <c r="DU8" s="62"/>
      <c r="DV8" s="62"/>
      <c r="DW8" s="63"/>
      <c r="DX8" s="64">
        <f>DX9+DX13</f>
        <v>45132</v>
      </c>
      <c r="DY8" s="65"/>
      <c r="DZ8" s="65"/>
      <c r="EA8" s="65"/>
      <c r="EB8" s="65"/>
      <c r="EC8" s="65"/>
      <c r="ED8" s="65"/>
      <c r="EE8" s="66"/>
      <c r="EF8" s="64">
        <f>EF9+EF13</f>
        <v>45132.3</v>
      </c>
      <c r="EG8" s="65"/>
      <c r="EH8" s="65"/>
      <c r="EI8" s="65"/>
      <c r="EJ8" s="65"/>
      <c r="EK8" s="65"/>
      <c r="EL8" s="65"/>
      <c r="EM8" s="66"/>
      <c r="EN8" s="73">
        <f>EF8/DX8*100</f>
        <v>100.00066471683064</v>
      </c>
      <c r="EO8" s="74"/>
      <c r="EP8" s="74"/>
      <c r="EQ8" s="74"/>
      <c r="ER8" s="74"/>
      <c r="ES8" s="74"/>
      <c r="ET8" s="74"/>
      <c r="EU8" s="75"/>
      <c r="EV8" s="70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2"/>
    </row>
    <row r="9" spans="1:167" s="6" customFormat="1" ht="14.25" customHeight="1">
      <c r="A9" s="35" t="s">
        <v>47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8"/>
      <c r="CG9" s="67" t="s">
        <v>7</v>
      </c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9"/>
      <c r="DG9" s="61" t="s">
        <v>63</v>
      </c>
      <c r="DH9" s="62"/>
      <c r="DI9" s="62"/>
      <c r="DJ9" s="62"/>
      <c r="DK9" s="62"/>
      <c r="DL9" s="62"/>
      <c r="DM9" s="62"/>
      <c r="DN9" s="63"/>
      <c r="DO9" s="61" t="s">
        <v>64</v>
      </c>
      <c r="DP9" s="62"/>
      <c r="DQ9" s="62"/>
      <c r="DR9" s="62"/>
      <c r="DS9" s="62"/>
      <c r="DT9" s="62"/>
      <c r="DU9" s="62"/>
      <c r="DV9" s="62"/>
      <c r="DW9" s="63"/>
      <c r="DX9" s="64">
        <v>45132</v>
      </c>
      <c r="DY9" s="65"/>
      <c r="DZ9" s="65"/>
      <c r="EA9" s="65"/>
      <c r="EB9" s="65"/>
      <c r="EC9" s="65"/>
      <c r="ED9" s="65"/>
      <c r="EE9" s="66"/>
      <c r="EF9" s="64">
        <v>45132.3</v>
      </c>
      <c r="EG9" s="65"/>
      <c r="EH9" s="65"/>
      <c r="EI9" s="65"/>
      <c r="EJ9" s="65"/>
      <c r="EK9" s="65"/>
      <c r="EL9" s="65"/>
      <c r="EM9" s="66"/>
      <c r="EN9" s="73">
        <f>EF9/DX9*100</f>
        <v>100.00066471683064</v>
      </c>
      <c r="EO9" s="74"/>
      <c r="EP9" s="74"/>
      <c r="EQ9" s="74"/>
      <c r="ER9" s="74"/>
      <c r="ES9" s="74"/>
      <c r="ET9" s="74"/>
      <c r="EU9" s="75"/>
      <c r="EV9" s="70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2"/>
    </row>
    <row r="10" spans="1:167" s="6" customFormat="1" ht="51" customHeight="1">
      <c r="A10" s="85" t="s">
        <v>20</v>
      </c>
      <c r="B10" s="86"/>
      <c r="C10" s="86"/>
      <c r="D10" s="86"/>
      <c r="E10" s="86"/>
      <c r="F10" s="87"/>
      <c r="G10" s="112" t="s">
        <v>50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4"/>
      <c r="X10" s="103" t="s">
        <v>49</v>
      </c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5"/>
      <c r="AN10" s="85" t="s">
        <v>51</v>
      </c>
      <c r="AO10" s="86"/>
      <c r="AP10" s="86"/>
      <c r="AQ10" s="86"/>
      <c r="AR10" s="86"/>
      <c r="AS10" s="86"/>
      <c r="AT10" s="87"/>
      <c r="AU10" s="85" t="s">
        <v>71</v>
      </c>
      <c r="AV10" s="86"/>
      <c r="AW10" s="86"/>
      <c r="AX10" s="86"/>
      <c r="AY10" s="86"/>
      <c r="AZ10" s="86"/>
      <c r="BA10" s="87"/>
      <c r="BB10" s="85" t="s">
        <v>46</v>
      </c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7"/>
      <c r="BS10" s="85" t="s">
        <v>71</v>
      </c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7"/>
      <c r="CG10" s="67" t="s">
        <v>8</v>
      </c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9"/>
      <c r="DG10" s="61" t="s">
        <v>63</v>
      </c>
      <c r="DH10" s="62"/>
      <c r="DI10" s="62"/>
      <c r="DJ10" s="62"/>
      <c r="DK10" s="62"/>
      <c r="DL10" s="62"/>
      <c r="DM10" s="62"/>
      <c r="DN10" s="63"/>
      <c r="DO10" s="61" t="s">
        <v>64</v>
      </c>
      <c r="DP10" s="62"/>
      <c r="DQ10" s="62"/>
      <c r="DR10" s="62"/>
      <c r="DS10" s="62"/>
      <c r="DT10" s="62"/>
      <c r="DU10" s="62"/>
      <c r="DV10" s="62"/>
      <c r="DW10" s="63"/>
      <c r="DX10" s="73">
        <f>DX9-DX12</f>
        <v>43010.796</v>
      </c>
      <c r="DY10" s="79"/>
      <c r="DZ10" s="79"/>
      <c r="EA10" s="79"/>
      <c r="EB10" s="79"/>
      <c r="EC10" s="79"/>
      <c r="ED10" s="79"/>
      <c r="EE10" s="80"/>
      <c r="EF10" s="73">
        <f>EF9-EF12</f>
        <v>43011.081900000005</v>
      </c>
      <c r="EG10" s="79"/>
      <c r="EH10" s="79"/>
      <c r="EI10" s="79"/>
      <c r="EJ10" s="79"/>
      <c r="EK10" s="79"/>
      <c r="EL10" s="79"/>
      <c r="EM10" s="80"/>
      <c r="EN10" s="73">
        <f>EF10/DX10*100</f>
        <v>100.00066471683064</v>
      </c>
      <c r="EO10" s="74"/>
      <c r="EP10" s="74"/>
      <c r="EQ10" s="74"/>
      <c r="ER10" s="74"/>
      <c r="ES10" s="74"/>
      <c r="ET10" s="74"/>
      <c r="EU10" s="75"/>
      <c r="EV10" s="76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5"/>
    </row>
    <row r="11" spans="1:167" s="6" customFormat="1" ht="25.5" customHeight="1">
      <c r="A11" s="88"/>
      <c r="B11" s="89"/>
      <c r="C11" s="89"/>
      <c r="D11" s="89"/>
      <c r="E11" s="89"/>
      <c r="F11" s="90"/>
      <c r="G11" s="115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  <c r="X11" s="106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8"/>
      <c r="AN11" s="88"/>
      <c r="AO11" s="89"/>
      <c r="AP11" s="89"/>
      <c r="AQ11" s="89"/>
      <c r="AR11" s="89"/>
      <c r="AS11" s="89"/>
      <c r="AT11" s="90"/>
      <c r="AU11" s="88"/>
      <c r="AV11" s="89"/>
      <c r="AW11" s="89"/>
      <c r="AX11" s="89"/>
      <c r="AY11" s="89"/>
      <c r="AZ11" s="89"/>
      <c r="BA11" s="90"/>
      <c r="BB11" s="88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90"/>
      <c r="BS11" s="88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90"/>
      <c r="CG11" s="9"/>
      <c r="CH11" s="77" t="s">
        <v>9</v>
      </c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8"/>
      <c r="DG11" s="61" t="s">
        <v>48</v>
      </c>
      <c r="DH11" s="62"/>
      <c r="DI11" s="62"/>
      <c r="DJ11" s="62"/>
      <c r="DK11" s="62"/>
      <c r="DL11" s="62"/>
      <c r="DM11" s="62"/>
      <c r="DN11" s="63"/>
      <c r="DO11" s="61" t="s">
        <v>48</v>
      </c>
      <c r="DP11" s="62"/>
      <c r="DQ11" s="62"/>
      <c r="DR11" s="62"/>
      <c r="DS11" s="62"/>
      <c r="DT11" s="62"/>
      <c r="DU11" s="62"/>
      <c r="DV11" s="62"/>
      <c r="DW11" s="63"/>
      <c r="DX11" s="81" t="s">
        <v>48</v>
      </c>
      <c r="DY11" s="82"/>
      <c r="DZ11" s="82"/>
      <c r="EA11" s="82"/>
      <c r="EB11" s="82"/>
      <c r="EC11" s="82"/>
      <c r="ED11" s="82"/>
      <c r="EE11" s="83"/>
      <c r="EF11" s="81" t="s">
        <v>48</v>
      </c>
      <c r="EG11" s="82"/>
      <c r="EH11" s="82"/>
      <c r="EI11" s="82"/>
      <c r="EJ11" s="82"/>
      <c r="EK11" s="82"/>
      <c r="EL11" s="82"/>
      <c r="EM11" s="83"/>
      <c r="EN11" s="81" t="s">
        <v>48</v>
      </c>
      <c r="EO11" s="82"/>
      <c r="EP11" s="82"/>
      <c r="EQ11" s="82"/>
      <c r="ER11" s="82"/>
      <c r="ES11" s="82"/>
      <c r="ET11" s="82"/>
      <c r="EU11" s="83"/>
      <c r="EV11" s="76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5"/>
    </row>
    <row r="12" spans="1:167" s="6" customFormat="1" ht="92.25" customHeight="1">
      <c r="A12" s="91"/>
      <c r="B12" s="92"/>
      <c r="C12" s="92"/>
      <c r="D12" s="92"/>
      <c r="E12" s="92"/>
      <c r="F12" s="93"/>
      <c r="G12" s="118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  <c r="X12" s="109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1"/>
      <c r="AN12" s="91"/>
      <c r="AO12" s="92"/>
      <c r="AP12" s="92"/>
      <c r="AQ12" s="92"/>
      <c r="AR12" s="92"/>
      <c r="AS12" s="92"/>
      <c r="AT12" s="93"/>
      <c r="AU12" s="91"/>
      <c r="AV12" s="92"/>
      <c r="AW12" s="92"/>
      <c r="AX12" s="92"/>
      <c r="AY12" s="92"/>
      <c r="AZ12" s="92"/>
      <c r="BA12" s="93"/>
      <c r="BB12" s="91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3"/>
      <c r="BS12" s="91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3"/>
      <c r="CG12" s="67" t="s">
        <v>10</v>
      </c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9"/>
      <c r="DG12" s="61" t="s">
        <v>48</v>
      </c>
      <c r="DH12" s="62"/>
      <c r="DI12" s="62"/>
      <c r="DJ12" s="62"/>
      <c r="DK12" s="62"/>
      <c r="DL12" s="62"/>
      <c r="DM12" s="62"/>
      <c r="DN12" s="63"/>
      <c r="DO12" s="61" t="s">
        <v>48</v>
      </c>
      <c r="DP12" s="62"/>
      <c r="DQ12" s="62"/>
      <c r="DR12" s="62"/>
      <c r="DS12" s="62"/>
      <c r="DT12" s="62"/>
      <c r="DU12" s="62"/>
      <c r="DV12" s="62"/>
      <c r="DW12" s="63"/>
      <c r="DX12" s="73">
        <f>DX9*4.7%</f>
        <v>2121.204</v>
      </c>
      <c r="DY12" s="74"/>
      <c r="DZ12" s="74"/>
      <c r="EA12" s="74"/>
      <c r="EB12" s="74"/>
      <c r="EC12" s="74"/>
      <c r="ED12" s="74"/>
      <c r="EE12" s="75"/>
      <c r="EF12" s="73">
        <f>EF9*4.7%</f>
        <v>2121.2181</v>
      </c>
      <c r="EG12" s="74"/>
      <c r="EH12" s="74"/>
      <c r="EI12" s="74"/>
      <c r="EJ12" s="74"/>
      <c r="EK12" s="74"/>
      <c r="EL12" s="74"/>
      <c r="EM12" s="75"/>
      <c r="EN12" s="73">
        <f>EF12/DX12*100</f>
        <v>100.00066471683063</v>
      </c>
      <c r="EO12" s="74"/>
      <c r="EP12" s="74"/>
      <c r="EQ12" s="74"/>
      <c r="ER12" s="74"/>
      <c r="ES12" s="74"/>
      <c r="ET12" s="74"/>
      <c r="EU12" s="75"/>
      <c r="EV12" s="76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5"/>
    </row>
    <row r="13" spans="1:167" s="6" customFormat="1" ht="25.5" customHeight="1">
      <c r="A13" s="35" t="s">
        <v>23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8"/>
      <c r="CG13" s="67" t="s">
        <v>7</v>
      </c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9"/>
      <c r="DG13" s="81" t="s">
        <v>48</v>
      </c>
      <c r="DH13" s="82"/>
      <c r="DI13" s="82"/>
      <c r="DJ13" s="82"/>
      <c r="DK13" s="82"/>
      <c r="DL13" s="82"/>
      <c r="DM13" s="82"/>
      <c r="DN13" s="83"/>
      <c r="DO13" s="61" t="s">
        <v>48</v>
      </c>
      <c r="DP13" s="62"/>
      <c r="DQ13" s="62"/>
      <c r="DR13" s="62"/>
      <c r="DS13" s="62"/>
      <c r="DT13" s="62"/>
      <c r="DU13" s="62"/>
      <c r="DV13" s="62"/>
      <c r="DW13" s="63"/>
      <c r="DX13" s="81" t="s">
        <v>48</v>
      </c>
      <c r="DY13" s="82"/>
      <c r="DZ13" s="82"/>
      <c r="EA13" s="82"/>
      <c r="EB13" s="82"/>
      <c r="EC13" s="82"/>
      <c r="ED13" s="82"/>
      <c r="EE13" s="83"/>
      <c r="EF13" s="81" t="s">
        <v>48</v>
      </c>
      <c r="EG13" s="82"/>
      <c r="EH13" s="82"/>
      <c r="EI13" s="82"/>
      <c r="EJ13" s="82"/>
      <c r="EK13" s="82"/>
      <c r="EL13" s="82"/>
      <c r="EM13" s="83"/>
      <c r="EN13" s="84"/>
      <c r="EO13" s="79"/>
      <c r="EP13" s="79"/>
      <c r="EQ13" s="79"/>
      <c r="ER13" s="79"/>
      <c r="ES13" s="79"/>
      <c r="ET13" s="79"/>
      <c r="EU13" s="80"/>
      <c r="EV13" s="70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2"/>
    </row>
    <row r="14" spans="1:167" s="6" customFormat="1" ht="25.5" customHeight="1">
      <c r="A14" s="85" t="s">
        <v>21</v>
      </c>
      <c r="B14" s="86"/>
      <c r="C14" s="86"/>
      <c r="D14" s="86"/>
      <c r="E14" s="86"/>
      <c r="F14" s="87"/>
      <c r="G14" s="94" t="s">
        <v>68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6"/>
      <c r="X14" s="103" t="s">
        <v>49</v>
      </c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5"/>
      <c r="AN14" s="85" t="s">
        <v>51</v>
      </c>
      <c r="AO14" s="86"/>
      <c r="AP14" s="86"/>
      <c r="AQ14" s="86"/>
      <c r="AR14" s="86"/>
      <c r="AS14" s="86"/>
      <c r="AT14" s="87"/>
      <c r="AU14" s="85" t="s">
        <v>71</v>
      </c>
      <c r="AV14" s="86"/>
      <c r="AW14" s="86"/>
      <c r="AX14" s="86"/>
      <c r="AY14" s="86"/>
      <c r="AZ14" s="86"/>
      <c r="BA14" s="87"/>
      <c r="BB14" s="85" t="s">
        <v>46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7"/>
      <c r="BS14" s="85" t="s">
        <v>71</v>
      </c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7"/>
      <c r="CG14" s="67" t="s">
        <v>8</v>
      </c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9"/>
      <c r="DG14" s="81" t="s">
        <v>48</v>
      </c>
      <c r="DH14" s="82"/>
      <c r="DI14" s="82"/>
      <c r="DJ14" s="82"/>
      <c r="DK14" s="82"/>
      <c r="DL14" s="82"/>
      <c r="DM14" s="82"/>
      <c r="DN14" s="83"/>
      <c r="DO14" s="61" t="s">
        <v>48</v>
      </c>
      <c r="DP14" s="62"/>
      <c r="DQ14" s="62"/>
      <c r="DR14" s="62"/>
      <c r="DS14" s="62"/>
      <c r="DT14" s="62"/>
      <c r="DU14" s="62"/>
      <c r="DV14" s="62"/>
      <c r="DW14" s="63"/>
      <c r="DX14" s="81" t="s">
        <v>48</v>
      </c>
      <c r="DY14" s="82"/>
      <c r="DZ14" s="82"/>
      <c r="EA14" s="82"/>
      <c r="EB14" s="82"/>
      <c r="EC14" s="82"/>
      <c r="ED14" s="82"/>
      <c r="EE14" s="83"/>
      <c r="EF14" s="81" t="s">
        <v>48</v>
      </c>
      <c r="EG14" s="82"/>
      <c r="EH14" s="82"/>
      <c r="EI14" s="82"/>
      <c r="EJ14" s="82"/>
      <c r="EK14" s="82"/>
      <c r="EL14" s="82"/>
      <c r="EM14" s="83"/>
      <c r="EN14" s="84"/>
      <c r="EO14" s="79"/>
      <c r="EP14" s="79"/>
      <c r="EQ14" s="79"/>
      <c r="ER14" s="79"/>
      <c r="ES14" s="79"/>
      <c r="ET14" s="79"/>
      <c r="EU14" s="80"/>
      <c r="EV14" s="76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5"/>
    </row>
    <row r="15" spans="1:167" s="6" customFormat="1" ht="25.5" customHeight="1">
      <c r="A15" s="88"/>
      <c r="B15" s="89"/>
      <c r="C15" s="89"/>
      <c r="D15" s="89"/>
      <c r="E15" s="89"/>
      <c r="F15" s="90"/>
      <c r="G15" s="97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9"/>
      <c r="X15" s="106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8"/>
      <c r="AN15" s="88"/>
      <c r="AO15" s="89"/>
      <c r="AP15" s="89"/>
      <c r="AQ15" s="89"/>
      <c r="AR15" s="89"/>
      <c r="AS15" s="89"/>
      <c r="AT15" s="90"/>
      <c r="AU15" s="88"/>
      <c r="AV15" s="89"/>
      <c r="AW15" s="89"/>
      <c r="AX15" s="89"/>
      <c r="AY15" s="89"/>
      <c r="AZ15" s="89"/>
      <c r="BA15" s="90"/>
      <c r="BB15" s="88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90"/>
      <c r="BS15" s="88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90"/>
      <c r="CG15" s="9"/>
      <c r="CH15" s="77" t="s">
        <v>9</v>
      </c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8"/>
      <c r="DG15" s="81" t="s">
        <v>48</v>
      </c>
      <c r="DH15" s="82"/>
      <c r="DI15" s="82"/>
      <c r="DJ15" s="82"/>
      <c r="DK15" s="82"/>
      <c r="DL15" s="82"/>
      <c r="DM15" s="82"/>
      <c r="DN15" s="83"/>
      <c r="DO15" s="61" t="s">
        <v>48</v>
      </c>
      <c r="DP15" s="62"/>
      <c r="DQ15" s="62"/>
      <c r="DR15" s="62"/>
      <c r="DS15" s="62"/>
      <c r="DT15" s="62"/>
      <c r="DU15" s="62"/>
      <c r="DV15" s="62"/>
      <c r="DW15" s="63"/>
      <c r="DX15" s="81" t="s">
        <v>48</v>
      </c>
      <c r="DY15" s="82"/>
      <c r="DZ15" s="82"/>
      <c r="EA15" s="82"/>
      <c r="EB15" s="82"/>
      <c r="EC15" s="82"/>
      <c r="ED15" s="82"/>
      <c r="EE15" s="83"/>
      <c r="EF15" s="81" t="s">
        <v>48</v>
      </c>
      <c r="EG15" s="82"/>
      <c r="EH15" s="82"/>
      <c r="EI15" s="82"/>
      <c r="EJ15" s="82"/>
      <c r="EK15" s="82"/>
      <c r="EL15" s="82"/>
      <c r="EM15" s="83"/>
      <c r="EN15" s="84"/>
      <c r="EO15" s="79"/>
      <c r="EP15" s="79"/>
      <c r="EQ15" s="79"/>
      <c r="ER15" s="79"/>
      <c r="ES15" s="79"/>
      <c r="ET15" s="79"/>
      <c r="EU15" s="80"/>
      <c r="EV15" s="76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5"/>
    </row>
    <row r="16" spans="1:167" s="6" customFormat="1" ht="171" customHeight="1">
      <c r="A16" s="91"/>
      <c r="B16" s="92"/>
      <c r="C16" s="92"/>
      <c r="D16" s="92"/>
      <c r="E16" s="92"/>
      <c r="F16" s="93"/>
      <c r="G16" s="100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2"/>
      <c r="X16" s="109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1"/>
      <c r="AN16" s="91"/>
      <c r="AO16" s="92"/>
      <c r="AP16" s="92"/>
      <c r="AQ16" s="92"/>
      <c r="AR16" s="92"/>
      <c r="AS16" s="92"/>
      <c r="AT16" s="93"/>
      <c r="AU16" s="91"/>
      <c r="AV16" s="92"/>
      <c r="AW16" s="92"/>
      <c r="AX16" s="92"/>
      <c r="AY16" s="92"/>
      <c r="AZ16" s="92"/>
      <c r="BA16" s="93"/>
      <c r="BB16" s="91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3"/>
      <c r="BS16" s="91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3"/>
      <c r="CG16" s="67" t="s">
        <v>10</v>
      </c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9"/>
      <c r="DG16" s="81" t="s">
        <v>48</v>
      </c>
      <c r="DH16" s="82"/>
      <c r="DI16" s="82"/>
      <c r="DJ16" s="82"/>
      <c r="DK16" s="82"/>
      <c r="DL16" s="82"/>
      <c r="DM16" s="82"/>
      <c r="DN16" s="83"/>
      <c r="DO16" s="61" t="s">
        <v>48</v>
      </c>
      <c r="DP16" s="62"/>
      <c r="DQ16" s="62"/>
      <c r="DR16" s="62"/>
      <c r="DS16" s="62"/>
      <c r="DT16" s="62"/>
      <c r="DU16" s="62"/>
      <c r="DV16" s="62"/>
      <c r="DW16" s="63"/>
      <c r="DX16" s="81" t="s">
        <v>48</v>
      </c>
      <c r="DY16" s="82"/>
      <c r="DZ16" s="82"/>
      <c r="EA16" s="82"/>
      <c r="EB16" s="82"/>
      <c r="EC16" s="82"/>
      <c r="ED16" s="82"/>
      <c r="EE16" s="83"/>
      <c r="EF16" s="81" t="s">
        <v>48</v>
      </c>
      <c r="EG16" s="82"/>
      <c r="EH16" s="82"/>
      <c r="EI16" s="82"/>
      <c r="EJ16" s="82"/>
      <c r="EK16" s="82"/>
      <c r="EL16" s="82"/>
      <c r="EM16" s="83"/>
      <c r="EN16" s="84"/>
      <c r="EO16" s="79"/>
      <c r="EP16" s="79"/>
      <c r="EQ16" s="79"/>
      <c r="ER16" s="79"/>
      <c r="ES16" s="79"/>
      <c r="ET16" s="79"/>
      <c r="EU16" s="80"/>
      <c r="EV16" s="76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5"/>
    </row>
    <row r="17" spans="1:167" s="6" customFormat="1" ht="27" customHeight="1">
      <c r="A17" s="35" t="s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8"/>
      <c r="CG17" s="67" t="s">
        <v>6</v>
      </c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9"/>
      <c r="DG17" s="61" t="s">
        <v>63</v>
      </c>
      <c r="DH17" s="62"/>
      <c r="DI17" s="62"/>
      <c r="DJ17" s="62"/>
      <c r="DK17" s="62"/>
      <c r="DL17" s="62"/>
      <c r="DM17" s="62"/>
      <c r="DN17" s="63"/>
      <c r="DO17" s="61" t="s">
        <v>65</v>
      </c>
      <c r="DP17" s="62"/>
      <c r="DQ17" s="62"/>
      <c r="DR17" s="62"/>
      <c r="DS17" s="62"/>
      <c r="DT17" s="62"/>
      <c r="DU17" s="62"/>
      <c r="DV17" s="62"/>
      <c r="DW17" s="63"/>
      <c r="DX17" s="73">
        <f>DX18</f>
        <v>143646.82585</v>
      </c>
      <c r="DY17" s="74"/>
      <c r="DZ17" s="74"/>
      <c r="EA17" s="74"/>
      <c r="EB17" s="74"/>
      <c r="EC17" s="74"/>
      <c r="ED17" s="74"/>
      <c r="EE17" s="75"/>
      <c r="EF17" s="73">
        <f>EF18</f>
        <v>143646.82585</v>
      </c>
      <c r="EG17" s="74"/>
      <c r="EH17" s="74"/>
      <c r="EI17" s="74"/>
      <c r="EJ17" s="74"/>
      <c r="EK17" s="74"/>
      <c r="EL17" s="74"/>
      <c r="EM17" s="75"/>
      <c r="EN17" s="84">
        <f>EF17/DX17*100</f>
        <v>100</v>
      </c>
      <c r="EO17" s="79"/>
      <c r="EP17" s="79"/>
      <c r="EQ17" s="79"/>
      <c r="ER17" s="79"/>
      <c r="ES17" s="79"/>
      <c r="ET17" s="79"/>
      <c r="EU17" s="80"/>
      <c r="EV17" s="70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2"/>
    </row>
    <row r="18" spans="1:167" s="6" customFormat="1" ht="26.25" customHeight="1">
      <c r="A18" s="35" t="s">
        <v>24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8"/>
      <c r="CG18" s="67" t="s">
        <v>7</v>
      </c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9"/>
      <c r="DG18" s="61" t="s">
        <v>63</v>
      </c>
      <c r="DH18" s="62"/>
      <c r="DI18" s="62"/>
      <c r="DJ18" s="62"/>
      <c r="DK18" s="62"/>
      <c r="DL18" s="62"/>
      <c r="DM18" s="62"/>
      <c r="DN18" s="63"/>
      <c r="DO18" s="61" t="s">
        <v>65</v>
      </c>
      <c r="DP18" s="62"/>
      <c r="DQ18" s="62"/>
      <c r="DR18" s="62"/>
      <c r="DS18" s="62"/>
      <c r="DT18" s="62"/>
      <c r="DU18" s="62"/>
      <c r="DV18" s="62"/>
      <c r="DW18" s="63"/>
      <c r="DX18" s="73">
        <f>DX19+DX21</f>
        <v>143646.82585</v>
      </c>
      <c r="DY18" s="74"/>
      <c r="DZ18" s="74"/>
      <c r="EA18" s="74"/>
      <c r="EB18" s="74"/>
      <c r="EC18" s="74"/>
      <c r="ED18" s="74"/>
      <c r="EE18" s="75"/>
      <c r="EF18" s="73">
        <f>EF19+EF21</f>
        <v>143646.82585</v>
      </c>
      <c r="EG18" s="74"/>
      <c r="EH18" s="74"/>
      <c r="EI18" s="74"/>
      <c r="EJ18" s="74"/>
      <c r="EK18" s="74"/>
      <c r="EL18" s="74"/>
      <c r="EM18" s="75"/>
      <c r="EN18" s="84">
        <f>EF18/DX18*100</f>
        <v>100</v>
      </c>
      <c r="EO18" s="79"/>
      <c r="EP18" s="79"/>
      <c r="EQ18" s="79"/>
      <c r="ER18" s="79"/>
      <c r="ES18" s="79"/>
      <c r="ET18" s="79"/>
      <c r="EU18" s="80"/>
      <c r="EV18" s="70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2"/>
    </row>
    <row r="19" spans="1:167" s="6" customFormat="1" ht="25.5" customHeight="1">
      <c r="A19" s="85" t="s">
        <v>22</v>
      </c>
      <c r="B19" s="86"/>
      <c r="C19" s="86"/>
      <c r="D19" s="86"/>
      <c r="E19" s="86"/>
      <c r="F19" s="87"/>
      <c r="G19" s="85" t="s">
        <v>69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7"/>
      <c r="X19" s="103" t="s">
        <v>72</v>
      </c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5"/>
      <c r="AN19" s="85" t="s">
        <v>51</v>
      </c>
      <c r="AO19" s="86"/>
      <c r="AP19" s="86"/>
      <c r="AQ19" s="86"/>
      <c r="AR19" s="86"/>
      <c r="AS19" s="86"/>
      <c r="AT19" s="87"/>
      <c r="AU19" s="85" t="s">
        <v>71</v>
      </c>
      <c r="AV19" s="86"/>
      <c r="AW19" s="86"/>
      <c r="AX19" s="86"/>
      <c r="AY19" s="86"/>
      <c r="AZ19" s="86"/>
      <c r="BA19" s="87"/>
      <c r="BB19" s="85" t="s">
        <v>70</v>
      </c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7"/>
      <c r="BS19" s="85" t="s">
        <v>71</v>
      </c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7"/>
      <c r="CG19" s="67" t="s">
        <v>8</v>
      </c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9"/>
      <c r="DG19" s="61" t="s">
        <v>63</v>
      </c>
      <c r="DH19" s="62"/>
      <c r="DI19" s="62"/>
      <c r="DJ19" s="62"/>
      <c r="DK19" s="62"/>
      <c r="DL19" s="62"/>
      <c r="DM19" s="62"/>
      <c r="DN19" s="63"/>
      <c r="DO19" s="61" t="s">
        <v>65</v>
      </c>
      <c r="DP19" s="62"/>
      <c r="DQ19" s="62"/>
      <c r="DR19" s="62"/>
      <c r="DS19" s="62"/>
      <c r="DT19" s="62"/>
      <c r="DU19" s="62"/>
      <c r="DV19" s="62"/>
      <c r="DW19" s="63"/>
      <c r="DX19" s="84">
        <v>143646.82585</v>
      </c>
      <c r="DY19" s="79"/>
      <c r="DZ19" s="79"/>
      <c r="EA19" s="79"/>
      <c r="EB19" s="79"/>
      <c r="EC19" s="79"/>
      <c r="ED19" s="79"/>
      <c r="EE19" s="80"/>
      <c r="EF19" s="84">
        <v>143646.82585</v>
      </c>
      <c r="EG19" s="79"/>
      <c r="EH19" s="79"/>
      <c r="EI19" s="79"/>
      <c r="EJ19" s="79"/>
      <c r="EK19" s="79"/>
      <c r="EL19" s="79"/>
      <c r="EM19" s="80"/>
      <c r="EN19" s="84">
        <f>EF19/DX19*100</f>
        <v>100</v>
      </c>
      <c r="EO19" s="79"/>
      <c r="EP19" s="79"/>
      <c r="EQ19" s="79"/>
      <c r="ER19" s="79"/>
      <c r="ES19" s="79"/>
      <c r="ET19" s="79"/>
      <c r="EU19" s="80"/>
      <c r="EV19" s="76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5"/>
    </row>
    <row r="20" spans="1:167" s="6" customFormat="1" ht="25.5" customHeight="1">
      <c r="A20" s="88"/>
      <c r="B20" s="89"/>
      <c r="C20" s="89"/>
      <c r="D20" s="89"/>
      <c r="E20" s="89"/>
      <c r="F20" s="90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90"/>
      <c r="X20" s="106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8"/>
      <c r="AN20" s="88"/>
      <c r="AO20" s="89"/>
      <c r="AP20" s="89"/>
      <c r="AQ20" s="89"/>
      <c r="AR20" s="89"/>
      <c r="AS20" s="89"/>
      <c r="AT20" s="90"/>
      <c r="AU20" s="88"/>
      <c r="AV20" s="89"/>
      <c r="AW20" s="89"/>
      <c r="AX20" s="89"/>
      <c r="AY20" s="89"/>
      <c r="AZ20" s="89"/>
      <c r="BA20" s="90"/>
      <c r="BB20" s="88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90"/>
      <c r="BS20" s="88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90"/>
      <c r="CG20" s="9"/>
      <c r="CH20" s="77" t="s">
        <v>9</v>
      </c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8"/>
      <c r="DG20" s="61" t="s">
        <v>48</v>
      </c>
      <c r="DH20" s="62"/>
      <c r="DI20" s="62"/>
      <c r="DJ20" s="62"/>
      <c r="DK20" s="62"/>
      <c r="DL20" s="62"/>
      <c r="DM20" s="62"/>
      <c r="DN20" s="63"/>
      <c r="DO20" s="61" t="s">
        <v>48</v>
      </c>
      <c r="DP20" s="62"/>
      <c r="DQ20" s="62"/>
      <c r="DR20" s="62"/>
      <c r="DS20" s="62"/>
      <c r="DT20" s="62"/>
      <c r="DU20" s="62"/>
      <c r="DV20" s="62"/>
      <c r="DW20" s="63"/>
      <c r="DX20" s="81" t="s">
        <v>48</v>
      </c>
      <c r="DY20" s="82"/>
      <c r="DZ20" s="82"/>
      <c r="EA20" s="82"/>
      <c r="EB20" s="82"/>
      <c r="EC20" s="82"/>
      <c r="ED20" s="82"/>
      <c r="EE20" s="83"/>
      <c r="EF20" s="81" t="s">
        <v>48</v>
      </c>
      <c r="EG20" s="82"/>
      <c r="EH20" s="82"/>
      <c r="EI20" s="82"/>
      <c r="EJ20" s="82"/>
      <c r="EK20" s="82"/>
      <c r="EL20" s="82"/>
      <c r="EM20" s="83"/>
      <c r="EN20" s="84"/>
      <c r="EO20" s="79"/>
      <c r="EP20" s="79"/>
      <c r="EQ20" s="79"/>
      <c r="ER20" s="79"/>
      <c r="ES20" s="79"/>
      <c r="ET20" s="79"/>
      <c r="EU20" s="80"/>
      <c r="EV20" s="76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5"/>
    </row>
    <row r="21" spans="1:167" s="6" customFormat="1" ht="200.25" customHeight="1">
      <c r="A21" s="91"/>
      <c r="B21" s="92"/>
      <c r="C21" s="92"/>
      <c r="D21" s="92"/>
      <c r="E21" s="92"/>
      <c r="F21" s="93"/>
      <c r="G21" s="91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109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1"/>
      <c r="AN21" s="91"/>
      <c r="AO21" s="92"/>
      <c r="AP21" s="92"/>
      <c r="AQ21" s="92"/>
      <c r="AR21" s="92"/>
      <c r="AS21" s="92"/>
      <c r="AT21" s="93"/>
      <c r="AU21" s="91"/>
      <c r="AV21" s="92"/>
      <c r="AW21" s="92"/>
      <c r="AX21" s="92"/>
      <c r="AY21" s="92"/>
      <c r="AZ21" s="92"/>
      <c r="BA21" s="93"/>
      <c r="BB21" s="91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3"/>
      <c r="BS21" s="91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3"/>
      <c r="CG21" s="67" t="s">
        <v>10</v>
      </c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9"/>
      <c r="DG21" s="61" t="s">
        <v>48</v>
      </c>
      <c r="DH21" s="62"/>
      <c r="DI21" s="62"/>
      <c r="DJ21" s="62"/>
      <c r="DK21" s="62"/>
      <c r="DL21" s="62"/>
      <c r="DM21" s="62"/>
      <c r="DN21" s="63"/>
      <c r="DO21" s="61" t="s">
        <v>48</v>
      </c>
      <c r="DP21" s="62"/>
      <c r="DQ21" s="62"/>
      <c r="DR21" s="62"/>
      <c r="DS21" s="62"/>
      <c r="DT21" s="62"/>
      <c r="DU21" s="62"/>
      <c r="DV21" s="62"/>
      <c r="DW21" s="63"/>
      <c r="DX21" s="81" t="s">
        <v>48</v>
      </c>
      <c r="DY21" s="82"/>
      <c r="DZ21" s="82"/>
      <c r="EA21" s="82"/>
      <c r="EB21" s="82"/>
      <c r="EC21" s="82"/>
      <c r="ED21" s="82"/>
      <c r="EE21" s="83"/>
      <c r="EF21" s="81" t="s">
        <v>48</v>
      </c>
      <c r="EG21" s="82"/>
      <c r="EH21" s="82"/>
      <c r="EI21" s="82"/>
      <c r="EJ21" s="82"/>
      <c r="EK21" s="82"/>
      <c r="EL21" s="82"/>
      <c r="EM21" s="83"/>
      <c r="EN21" s="84"/>
      <c r="EO21" s="79"/>
      <c r="EP21" s="79"/>
      <c r="EQ21" s="79"/>
      <c r="ER21" s="79"/>
      <c r="ES21" s="79"/>
      <c r="ET21" s="79"/>
      <c r="EU21" s="80"/>
      <c r="EV21" s="76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5"/>
    </row>
  </sheetData>
  <sheetProtection/>
  <mergeCells count="158">
    <mergeCell ref="DO13:DW13"/>
    <mergeCell ref="DX13:EE13"/>
    <mergeCell ref="BS10:CF12"/>
    <mergeCell ref="BB10:BR12"/>
    <mergeCell ref="AU10:BA12"/>
    <mergeCell ref="AN10:AT12"/>
    <mergeCell ref="X10:AM12"/>
    <mergeCell ref="G10:W12"/>
    <mergeCell ref="G7:W7"/>
    <mergeCell ref="A13:CF13"/>
    <mergeCell ref="CG13:DF13"/>
    <mergeCell ref="DG13:DN13"/>
    <mergeCell ref="AN7:AT7"/>
    <mergeCell ref="DG7:DN7"/>
    <mergeCell ref="BB19:BR21"/>
    <mergeCell ref="BS19:CF21"/>
    <mergeCell ref="A4:F6"/>
    <mergeCell ref="A2:FK2"/>
    <mergeCell ref="A3:FK3"/>
    <mergeCell ref="X4:AM6"/>
    <mergeCell ref="X7:AM7"/>
    <mergeCell ref="EF13:EM13"/>
    <mergeCell ref="EN13:EU13"/>
    <mergeCell ref="EV13:FK13"/>
    <mergeCell ref="EF11:EM11"/>
    <mergeCell ref="EF12:EM12"/>
    <mergeCell ref="A7:F7"/>
    <mergeCell ref="CG7:DF7"/>
    <mergeCell ref="CG14:DF14"/>
    <mergeCell ref="A19:F21"/>
    <mergeCell ref="G19:W21"/>
    <mergeCell ref="X19:AM21"/>
    <mergeCell ref="AN19:AT21"/>
    <mergeCell ref="AU19:BA21"/>
    <mergeCell ref="EN21:EU21"/>
    <mergeCell ref="EV21:FK21"/>
    <mergeCell ref="EV7:FK7"/>
    <mergeCell ref="EN17:EU17"/>
    <mergeCell ref="EV17:FK17"/>
    <mergeCell ref="EN18:EU18"/>
    <mergeCell ref="EV18:FK18"/>
    <mergeCell ref="EN19:EU19"/>
    <mergeCell ref="EV19:FK19"/>
    <mergeCell ref="EN16:EU16"/>
    <mergeCell ref="DG20:DN20"/>
    <mergeCell ref="EN7:EU7"/>
    <mergeCell ref="EN14:EU14"/>
    <mergeCell ref="EV14:FK14"/>
    <mergeCell ref="EF7:EM7"/>
    <mergeCell ref="DG14:DN14"/>
    <mergeCell ref="DO14:DW14"/>
    <mergeCell ref="DX14:EE14"/>
    <mergeCell ref="EF19:EM19"/>
    <mergeCell ref="DX20:EE20"/>
    <mergeCell ref="CG18:DF18"/>
    <mergeCell ref="CG19:DF19"/>
    <mergeCell ref="DG21:DN21"/>
    <mergeCell ref="DO21:DW21"/>
    <mergeCell ref="DX21:EE21"/>
    <mergeCell ref="EF21:EM21"/>
    <mergeCell ref="CG21:DF21"/>
    <mergeCell ref="DG19:DN19"/>
    <mergeCell ref="DO19:DW19"/>
    <mergeCell ref="DX19:EE19"/>
    <mergeCell ref="EF20:EM20"/>
    <mergeCell ref="A17:CF17"/>
    <mergeCell ref="CG17:DF17"/>
    <mergeCell ref="DG17:DN17"/>
    <mergeCell ref="DO17:DW17"/>
    <mergeCell ref="CH15:DF15"/>
    <mergeCell ref="DO15:DW15"/>
    <mergeCell ref="BB14:BR16"/>
    <mergeCell ref="AU14:BA16"/>
    <mergeCell ref="AN14:AT16"/>
    <mergeCell ref="X14:AM16"/>
    <mergeCell ref="EN15:EU15"/>
    <mergeCell ref="EV15:FK15"/>
    <mergeCell ref="DG18:DN18"/>
    <mergeCell ref="DO18:DW18"/>
    <mergeCell ref="DX18:EE18"/>
    <mergeCell ref="EF18:EM18"/>
    <mergeCell ref="DX17:EE17"/>
    <mergeCell ref="EF17:EM17"/>
    <mergeCell ref="DG15:DN15"/>
    <mergeCell ref="DG16:DN16"/>
    <mergeCell ref="DO16:DW16"/>
    <mergeCell ref="DX16:EE16"/>
    <mergeCell ref="EF16:EM16"/>
    <mergeCell ref="BS14:CF16"/>
    <mergeCell ref="DX15:EE15"/>
    <mergeCell ref="EF15:EM15"/>
    <mergeCell ref="EF14:EM14"/>
    <mergeCell ref="EV16:FK16"/>
    <mergeCell ref="A10:F12"/>
    <mergeCell ref="G14:W16"/>
    <mergeCell ref="A14:F16"/>
    <mergeCell ref="A18:CF18"/>
    <mergeCell ref="EN11:EU11"/>
    <mergeCell ref="EV11:FK11"/>
    <mergeCell ref="DG11:DN11"/>
    <mergeCell ref="DO11:DW11"/>
    <mergeCell ref="CG16:DF16"/>
    <mergeCell ref="CH20:DF20"/>
    <mergeCell ref="EV20:FK20"/>
    <mergeCell ref="EN20:EU20"/>
    <mergeCell ref="DO20:DW20"/>
    <mergeCell ref="EN12:EU12"/>
    <mergeCell ref="EV12:FK12"/>
    <mergeCell ref="CG12:DF12"/>
    <mergeCell ref="DG12:DN12"/>
    <mergeCell ref="DO12:DW12"/>
    <mergeCell ref="DX12:EE12"/>
    <mergeCell ref="EF9:EM9"/>
    <mergeCell ref="EN10:EU10"/>
    <mergeCell ref="EV10:FK10"/>
    <mergeCell ref="CH11:DF11"/>
    <mergeCell ref="DG10:DN10"/>
    <mergeCell ref="DO10:DW10"/>
    <mergeCell ref="DX10:EE10"/>
    <mergeCell ref="EF10:EM10"/>
    <mergeCell ref="CG10:DF10"/>
    <mergeCell ref="DX11:EE11"/>
    <mergeCell ref="EV8:FK8"/>
    <mergeCell ref="A9:CF9"/>
    <mergeCell ref="CG9:DF9"/>
    <mergeCell ref="EN9:EU9"/>
    <mergeCell ref="EV9:FK9"/>
    <mergeCell ref="EN8:EU8"/>
    <mergeCell ref="DG9:DN9"/>
    <mergeCell ref="DO9:DW9"/>
    <mergeCell ref="DX9:EE9"/>
    <mergeCell ref="DG8:DN8"/>
    <mergeCell ref="DO8:DW8"/>
    <mergeCell ref="DX8:EE8"/>
    <mergeCell ref="EF8:EM8"/>
    <mergeCell ref="G4:W6"/>
    <mergeCell ref="AN4:BA4"/>
    <mergeCell ref="A8:CF8"/>
    <mergeCell ref="CG8:DF8"/>
    <mergeCell ref="AU7:BA7"/>
    <mergeCell ref="BS4:CF6"/>
    <mergeCell ref="DX7:EE7"/>
    <mergeCell ref="EV4:FK6"/>
    <mergeCell ref="EN5:EU6"/>
    <mergeCell ref="DG4:EU4"/>
    <mergeCell ref="CG4:DF6"/>
    <mergeCell ref="DX5:EM5"/>
    <mergeCell ref="EF6:EM6"/>
    <mergeCell ref="DX6:EE6"/>
    <mergeCell ref="DG5:DW5"/>
    <mergeCell ref="AN5:AT6"/>
    <mergeCell ref="AU5:BA6"/>
    <mergeCell ref="DG6:DN6"/>
    <mergeCell ref="DO6:DW6"/>
    <mergeCell ref="DO7:DW7"/>
    <mergeCell ref="BS7:CF7"/>
    <mergeCell ref="BB4:BR6"/>
    <mergeCell ref="BB7:BR7"/>
  </mergeCells>
  <printOptions/>
  <pageMargins left="0.17" right="0.17" top="0.62992125984251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Полокайнен И.Д</cp:lastModifiedBy>
  <cp:lastPrinted>2017-05-16T08:01:28Z</cp:lastPrinted>
  <dcterms:created xsi:type="dcterms:W3CDTF">2011-01-28T08:18:11Z</dcterms:created>
  <dcterms:modified xsi:type="dcterms:W3CDTF">2017-05-16T13:13:55Z</dcterms:modified>
  <cp:category/>
  <cp:version/>
  <cp:contentType/>
  <cp:contentStatus/>
</cp:coreProperties>
</file>